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F:\CONCENTRADO\AMSP CTAPUB2017\AMSP 2020\AMSP CUENTA PUBLICA CUARTO TRIMESTRE 2020\"/>
    </mc:Choice>
  </mc:AlternateContent>
  <xr:revisionPtr revIDLastSave="0" documentId="8_{EE7859CA-26DC-46A2-849E-7956BFC686BE}" xr6:coauthVersionLast="45" xr6:coauthVersionMax="45"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J10" i="5" l="1"/>
  <c r="I10" i="5"/>
  <c r="H10" i="5"/>
  <c r="G10" i="5"/>
  <c r="F10" i="5"/>
</calcChain>
</file>

<file path=xl/sharedStrings.xml><?xml version="1.0" encoding="utf-8"?>
<sst xmlns="http://schemas.openxmlformats.org/spreadsheetml/2006/main" count="136" uniqueCount="106">
  <si>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</si>
  <si>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</si>
  <si>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</si>
  <si>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</si>
  <si>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</si>
  <si>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</si>
  <si>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</si>
  <si>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</si>
  <si>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</si>
  <si>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</si>
  <si>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</si>
  <si>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</si>
  <si>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</si>
  <si>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</si>
  <si>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</si>
  <si>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</si>
  <si>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</si>
  <si>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</si>
  <si>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</si>
  <si>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</si>
  <si>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</si>
  <si>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</si>
  <si>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</si>
  <si>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</si>
  <si>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</si>
  <si>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</si>
  <si>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</si>
  <si>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</si>
  <si>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</si>
  <si>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</si>
  <si>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</si>
  <si>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</si>
  <si>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</si>
  <si>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</si>
  <si>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</si>
  <si>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</si>
  <si>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</si>
  <si>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</si>
  <si>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</si>
  <si>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</si>
  <si>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</si>
  <si>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</si>
  <si>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</si>
  <si>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</si>
  <si>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</si>
  <si>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</si>
  <si>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</si>
  <si>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</si>
  <si>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</si>
  <si>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</si>
  <si>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</si>
  <si>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</si>
  <si>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</si>
  <si>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</si>
  <si>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</si>
  <si>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</si>
  <si>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</si>
  <si>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</si>
  <si>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</si>
  <si>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</si>
  <si>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</si>
  <si>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</si>
  <si>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</si>
  <si>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</si>
  <si>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</si>
  <si>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</si>
  <si>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</si>
  <si>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</si>
  <si>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</si>
  <si>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</si>
  <si>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</si>
  <si>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</si>
  <si>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</si>
  <si>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</si>
  <si>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</si>
  <si>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</si>
  <si>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</si>
  <si>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</si>
  <si>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</si>
  <si>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</si>
  <si>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</si>
  <si>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</si>
  <si>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</si>
  <si>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</si>
  <si>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</si>
  <si>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</si>
  <si>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</si>
  <si>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E100198</t>
  </si>
  <si>
    <t>Leon Seguro e Incluyente</t>
  </si>
  <si>
    <t>ACADEMIA METROPOLITANA DE SEGURIDAD PÚBLICA DE LEÓN, GUANAJUATO</t>
  </si>
  <si>
    <t>si</t>
  </si>
  <si>
    <t>componente</t>
  </si>
  <si>
    <t>Refrendar la certificación internacional  de la Academia</t>
  </si>
  <si>
    <t>%= (grado de avance númerico/1)*100</t>
  </si>
  <si>
    <t>el porcentaje es igual al avance del programa entre lo programado en el trienio por 100</t>
  </si>
  <si>
    <t xml:space="preserve">Ingreso de aspirantes a formar parte de los elementos operativos de la SSP "cadetes" para recibi r su formación inicial </t>
  </si>
  <si>
    <t>k</t>
  </si>
  <si>
    <t>K100198</t>
  </si>
  <si>
    <t>Dotar a la Academia de mejor infraestructura y equipamiento.</t>
  </si>
  <si>
    <t>SI</t>
  </si>
  <si>
    <t xml:space="preserve">Implementar el modelo de negocios </t>
  </si>
  <si>
    <t>Bajo protesta de decir verdad declaramos que los Estados Financieros y sus notas, son razonablemente correctos y son responsabilidad del emisor.</t>
  </si>
  <si>
    <t>_________________________</t>
  </si>
  <si>
    <t>DIRECTOR GENERAL
MTRO. FERNANDO RODRIGUEZ HERNANDEZ</t>
  </si>
  <si>
    <t>DIRECTORA ADMINISTRATIVA
LIC. LUCIA GONZALEZ MUÑOZ</t>
  </si>
  <si>
    <t>ACADEMIA METROPOLITANA DE SEGURIDAD PÚBLICA DE LEÓN, GUANAJUATO
INDICADORES DE RESULTADOS
DEL 1 DE ENERO AL 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</si>
</sst>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Calibri"/>
      <family val="2"/>
      <scheme val="minor"/>
    </font>
    <font>
      <sz val="8"/>
      <name val="Arial"/>
      <family val="2"/>
    </font>
  </fonts>
  <fills count="11">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hair">
        <color theme="8" tint="-0.24994659260841701"/>
      </left>
      <right style="hair">
        <color theme="8" tint="-0.24994659260841701"/>
      </right>
      <top style="hair">
        <color theme="8" tint="-0.24994659260841701"/>
      </top>
      <bottom style="hair">
        <color theme="8" tint="-0.2499465926084170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63">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10" borderId="7" xfId="0"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0" fillId="0" borderId="0" xfId="0" applyFont="1" applyAlignment="1">
      <alignment horizontal="center" vertical="center"/>
    </xf>
    <xf numFmtId="0" fontId="0" fillId="0" borderId="0" xfId="0" applyFont="1" applyAlignment="1" applyProtection="1">
      <alignment horizontal="center" vertical="center" wrapText="1"/>
      <protection locked="0"/>
    </xf>
    <xf numFmtId="4" fontId="0" fillId="0" borderId="0" xfId="0" applyNumberFormat="1" applyFont="1" applyAlignment="1" applyProtection="1">
      <alignment horizontal="center" vertical="center"/>
      <protection locked="0"/>
    </xf>
    <xf numFmtId="0" fontId="0" fillId="0" borderId="0" xfId="0" applyFont="1" applyAlignment="1" applyProtection="1">
      <alignment vertical="center"/>
    </xf>
    <xf numFmtId="0" fontId="0" fillId="0" borderId="0" xfId="0" applyFont="1" applyAlignment="1" applyProtection="1">
      <alignment horizontal="justify"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xf>
    <xf numFmtId="0" fontId="14" fillId="0" borderId="0" xfId="8" applyFont="1" applyAlignment="1" applyProtection="1">
      <alignment vertical="top"/>
    </xf>
    <xf numFmtId="0" fontId="14" fillId="0" borderId="0" xfId="8" applyFont="1" applyAlignment="1" applyProtection="1">
      <alignment vertical="top" wrapText="1"/>
      <protection locked="0"/>
    </xf>
    <xf numFmtId="4" fontId="14" fillId="0" borderId="0" xfId="8" applyNumberFormat="1" applyFont="1" applyAlignment="1" applyProtection="1">
      <alignment vertical="top"/>
      <protection locked="0"/>
    </xf>
    <xf numFmtId="4" fontId="14" fillId="0" borderId="0" xfId="8" applyNumberFormat="1" applyFont="1" applyFill="1" applyBorder="1" applyAlignment="1" applyProtection="1">
      <alignment vertical="top"/>
      <protection locked="0"/>
    </xf>
    <xf numFmtId="0" fontId="14" fillId="0" borderId="0" xfId="8" applyFont="1" applyAlignment="1" applyProtection="1">
      <alignment vertical="top"/>
      <protection locked="0"/>
    </xf>
    <xf numFmtId="4" fontId="0" fillId="0" borderId="0" xfId="0" applyNumberFormat="1" applyFont="1" applyAlignment="1" applyProtection="1">
      <alignment horizontal="center" vertical="top"/>
      <protection locked="0"/>
    </xf>
    <xf numFmtId="0" fontId="14" fillId="0" borderId="0" xfId="8" applyFont="1" applyBorder="1" applyAlignment="1" applyProtection="1">
      <alignment horizontal="left" vertical="top" wrapText="1"/>
      <protection locked="0"/>
    </xf>
    <xf numFmtId="0" fontId="0" fillId="0" borderId="0" xfId="0" applyAlignment="1">
      <alignment vertical="top" wrapText="1"/>
    </xf>
    <xf numFmtId="0" fontId="14" fillId="0" borderId="0" xfId="8" applyFont="1" applyAlignment="1" applyProtection="1">
      <alignment horizontal="left" vertical="top" wrapText="1"/>
      <protection locked="0"/>
    </xf>
    <xf numFmtId="0" fontId="8" fillId="8" borderId="5" xfId="8" applyFont="1" applyFill="1" applyBorder="1" applyAlignment="1" applyProtection="1">
      <alignment horizontal="center" wrapText="1"/>
      <protection locked="0"/>
    </xf>
    <xf numFmtId="0" fontId="8" fillId="8" borderId="6" xfId="8" applyFont="1" applyFill="1" applyBorder="1" applyAlignment="1" applyProtection="1">
      <alignment horizontal="center" wrapText="1"/>
      <protection locked="0"/>
    </xf>
    <xf numFmtId="0" fontId="8" fillId="8" borderId="3" xfId="8" applyFont="1" applyFill="1" applyBorder="1" applyAlignment="1" applyProtection="1">
      <alignment horizont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6"/>
  <sheetViews>
    <sheetView tabSelected="1" topLeftCell="D4" workbookViewId="0">
      <selection activeCell="I10" sqref="I10"/>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60" t="s">
        <v>105</v>
      </c>
      <c r="B1" s="61"/>
      <c r="C1" s="61"/>
      <c r="D1" s="61"/>
      <c r="E1" s="61"/>
      <c r="F1" s="61"/>
      <c r="G1" s="61"/>
      <c r="H1" s="61"/>
      <c r="I1" s="61"/>
      <c r="J1" s="61"/>
      <c r="K1" s="61"/>
      <c r="L1" s="61"/>
      <c r="M1" s="61"/>
      <c r="N1" s="61"/>
      <c r="O1" s="61"/>
      <c r="P1" s="61"/>
      <c r="Q1" s="61"/>
      <c r="R1" s="61"/>
      <c r="S1" s="61"/>
      <c r="T1" s="61"/>
      <c r="U1" s="61"/>
      <c r="V1" s="61"/>
      <c r="W1" s="62"/>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56.25" x14ac:dyDescent="0.2">
      <c r="A5" s="50" t="s">
        <v>86</v>
      </c>
      <c r="B5" s="43" t="s">
        <v>87</v>
      </c>
      <c r="C5" s="44" t="s">
        <v>88</v>
      </c>
      <c r="D5" s="44">
        <v>1</v>
      </c>
      <c r="E5" s="45" t="s">
        <v>89</v>
      </c>
      <c r="F5" s="46">
        <v>1500000</v>
      </c>
      <c r="G5" s="46">
        <v>1500000</v>
      </c>
      <c r="H5" s="46">
        <v>497577.97</v>
      </c>
      <c r="I5" s="46">
        <v>497577.97</v>
      </c>
      <c r="J5" s="46">
        <v>497577.97</v>
      </c>
      <c r="K5" s="50" t="s">
        <v>90</v>
      </c>
      <c r="L5" s="47" t="s">
        <v>91</v>
      </c>
      <c r="M5" s="42" t="s">
        <v>92</v>
      </c>
      <c r="N5" s="42" t="s">
        <v>92</v>
      </c>
      <c r="O5" s="47" t="s">
        <v>91</v>
      </c>
      <c r="P5" s="48" t="s">
        <v>93</v>
      </c>
      <c r="Q5" s="48" t="s">
        <v>94</v>
      </c>
      <c r="R5" s="49">
        <v>1</v>
      </c>
      <c r="S5" s="49">
        <v>1</v>
      </c>
      <c r="T5" s="49">
        <v>1</v>
      </c>
      <c r="U5" s="49">
        <v>1</v>
      </c>
      <c r="V5" s="49">
        <v>1</v>
      </c>
      <c r="W5" s="49">
        <v>1</v>
      </c>
    </row>
    <row r="6" spans="1:23" ht="56.25" x14ac:dyDescent="0.2">
      <c r="A6" s="50" t="s">
        <v>86</v>
      </c>
      <c r="B6" s="43" t="s">
        <v>87</v>
      </c>
      <c r="C6" s="44" t="s">
        <v>88</v>
      </c>
      <c r="D6" s="44">
        <v>1</v>
      </c>
      <c r="E6" s="45" t="s">
        <v>89</v>
      </c>
      <c r="F6" s="46">
        <v>58530878.369999997</v>
      </c>
      <c r="G6" s="46">
        <v>58530878.369999997</v>
      </c>
      <c r="H6" s="46">
        <v>44882894.640000001</v>
      </c>
      <c r="I6" s="46">
        <v>44882894.640000001</v>
      </c>
      <c r="J6" s="46">
        <v>44882894.640000001</v>
      </c>
      <c r="K6" s="50" t="s">
        <v>90</v>
      </c>
      <c r="L6" s="47" t="s">
        <v>91</v>
      </c>
      <c r="M6" s="42" t="s">
        <v>95</v>
      </c>
      <c r="N6" s="42" t="s">
        <v>95</v>
      </c>
      <c r="O6" s="47" t="s">
        <v>91</v>
      </c>
      <c r="P6" s="48" t="s">
        <v>93</v>
      </c>
      <c r="Q6" s="48" t="s">
        <v>94</v>
      </c>
      <c r="R6" s="49">
        <v>650</v>
      </c>
      <c r="S6" s="49">
        <v>650</v>
      </c>
      <c r="T6" s="49">
        <v>650</v>
      </c>
      <c r="U6" s="49">
        <v>650</v>
      </c>
      <c r="V6" s="49">
        <v>1</v>
      </c>
      <c r="W6" s="49">
        <v>650</v>
      </c>
    </row>
    <row r="7" spans="1:23" ht="56.25" x14ac:dyDescent="0.2">
      <c r="A7" s="50" t="s">
        <v>96</v>
      </c>
      <c r="B7" s="43" t="s">
        <v>97</v>
      </c>
      <c r="C7" s="44" t="s">
        <v>88</v>
      </c>
      <c r="D7" s="44">
        <v>2</v>
      </c>
      <c r="E7" s="45" t="s">
        <v>89</v>
      </c>
      <c r="F7" s="46">
        <v>28481279</v>
      </c>
      <c r="G7" s="46">
        <v>28481279</v>
      </c>
      <c r="H7" s="46">
        <v>11678097.17</v>
      </c>
      <c r="I7" s="46">
        <v>11678097.17</v>
      </c>
      <c r="J7" s="46">
        <v>11678097.17</v>
      </c>
      <c r="K7" s="50" t="s">
        <v>90</v>
      </c>
      <c r="L7" s="47" t="s">
        <v>91</v>
      </c>
      <c r="M7" s="42" t="s">
        <v>98</v>
      </c>
      <c r="N7" s="42" t="s">
        <v>98</v>
      </c>
      <c r="O7" s="47" t="s">
        <v>91</v>
      </c>
      <c r="P7" s="48" t="s">
        <v>93</v>
      </c>
      <c r="Q7" s="48" t="s">
        <v>94</v>
      </c>
      <c r="R7" s="49">
        <v>1</v>
      </c>
      <c r="S7" s="49">
        <v>1</v>
      </c>
      <c r="T7" s="49">
        <v>1</v>
      </c>
      <c r="U7" s="49">
        <v>1</v>
      </c>
      <c r="V7" s="49">
        <v>1</v>
      </c>
      <c r="W7" s="49">
        <v>1</v>
      </c>
    </row>
    <row r="8" spans="1:23" ht="56.25" x14ac:dyDescent="0.2">
      <c r="A8" s="50" t="s">
        <v>86</v>
      </c>
      <c r="B8" s="43" t="s">
        <v>87</v>
      </c>
      <c r="C8" s="44" t="s">
        <v>88</v>
      </c>
      <c r="D8" s="44">
        <v>1</v>
      </c>
      <c r="E8" s="45" t="s">
        <v>89</v>
      </c>
      <c r="F8" s="46">
        <v>620820.4</v>
      </c>
      <c r="G8" s="46">
        <v>620820.4</v>
      </c>
      <c r="H8" s="46">
        <v>620820.4</v>
      </c>
      <c r="I8" s="46">
        <v>620820.4</v>
      </c>
      <c r="J8" s="46">
        <v>620820.4</v>
      </c>
      <c r="K8" s="50" t="s">
        <v>99</v>
      </c>
      <c r="L8" s="47" t="s">
        <v>91</v>
      </c>
      <c r="M8" s="42" t="s">
        <v>100</v>
      </c>
      <c r="N8" s="42" t="s">
        <v>100</v>
      </c>
      <c r="O8" s="47" t="s">
        <v>91</v>
      </c>
      <c r="P8" s="48" t="s">
        <v>93</v>
      </c>
      <c r="Q8" s="48" t="s">
        <v>94</v>
      </c>
      <c r="R8" s="49">
        <v>1</v>
      </c>
      <c r="S8" s="49">
        <v>1</v>
      </c>
      <c r="T8" s="49">
        <v>1</v>
      </c>
      <c r="U8" s="49">
        <v>1</v>
      </c>
      <c r="V8" s="49">
        <v>1</v>
      </c>
      <c r="W8" s="49">
        <v>1</v>
      </c>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56">
        <f>SUM(F5:F8)</f>
        <v>89132977.770000011</v>
      </c>
      <c r="G10" s="56">
        <f>SUM(G5:G8)</f>
        <v>89132977.770000011</v>
      </c>
      <c r="H10" s="56">
        <f>SUM(H5:H8)</f>
        <v>57679390.18</v>
      </c>
      <c r="I10" s="56">
        <f>SUM(I5:I8)</f>
        <v>57679390.18</v>
      </c>
      <c r="J10" s="56">
        <f>SUM(J5:J8)</f>
        <v>57679390.18</v>
      </c>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51" t="s">
        <v>101</v>
      </c>
      <c r="C14" s="52"/>
      <c r="D14" s="53"/>
      <c r="E14" s="54"/>
      <c r="F14" s="53"/>
      <c r="G14" s="19"/>
      <c r="H14" s="19"/>
      <c r="I14" s="19"/>
      <c r="J14" s="19"/>
      <c r="K14" s="3"/>
      <c r="L14" s="3"/>
      <c r="M14" s="3"/>
      <c r="N14" s="3"/>
      <c r="O14" s="3"/>
      <c r="P14" s="16"/>
      <c r="Q14" s="16"/>
    </row>
    <row r="15" spans="1:23" x14ac:dyDescent="0.2">
      <c r="A15" s="18"/>
      <c r="B15" s="52"/>
      <c r="C15" s="52"/>
      <c r="D15" s="53"/>
      <c r="E15" s="54"/>
      <c r="F15" s="53"/>
      <c r="G15" s="19"/>
      <c r="H15" s="19"/>
      <c r="I15" s="19"/>
      <c r="J15" s="19"/>
      <c r="K15" s="3"/>
      <c r="L15" s="3"/>
      <c r="M15" s="3"/>
      <c r="N15" s="3"/>
      <c r="O15" s="3"/>
      <c r="P15" s="17"/>
      <c r="Q15" s="17"/>
    </row>
    <row r="16" spans="1:23" x14ac:dyDescent="0.2">
      <c r="A16" s="18"/>
      <c r="B16" s="52"/>
      <c r="C16" s="52"/>
      <c r="D16" s="53"/>
      <c r="E16" s="54"/>
      <c r="F16" s="53"/>
      <c r="G16" s="19"/>
      <c r="H16" s="19"/>
      <c r="I16" s="19"/>
      <c r="J16" s="19"/>
      <c r="K16" s="3"/>
      <c r="L16" s="3"/>
      <c r="M16" s="3"/>
      <c r="N16" s="3"/>
      <c r="O16" s="3"/>
      <c r="P16" s="17"/>
      <c r="Q16" s="17"/>
    </row>
    <row r="17" spans="1:17" x14ac:dyDescent="0.2">
      <c r="A17" s="18"/>
      <c r="B17" s="52"/>
      <c r="C17" s="52"/>
      <c r="D17" s="53"/>
      <c r="E17" s="54"/>
      <c r="F17" s="53"/>
      <c r="G17" s="19"/>
      <c r="H17" s="19"/>
      <c r="I17" s="19"/>
      <c r="J17" s="19"/>
      <c r="K17" s="3"/>
      <c r="L17" s="3"/>
      <c r="M17" s="3"/>
      <c r="N17" s="3"/>
      <c r="O17" s="3"/>
      <c r="P17" s="17"/>
      <c r="Q17" s="17"/>
    </row>
    <row r="18" spans="1:17" ht="22.5" customHeight="1" x14ac:dyDescent="0.2">
      <c r="A18" s="18"/>
      <c r="B18" s="59" t="s">
        <v>102</v>
      </c>
      <c r="C18" s="59"/>
      <c r="D18" s="55" t="s">
        <v>102</v>
      </c>
      <c r="E18" s="54"/>
      <c r="F18" s="53"/>
      <c r="G18" s="19"/>
      <c r="H18" s="19"/>
      <c r="I18" s="19"/>
      <c r="J18" s="19"/>
      <c r="K18" s="3"/>
      <c r="L18" s="3"/>
      <c r="M18" s="3"/>
      <c r="N18" s="3"/>
      <c r="O18" s="3"/>
      <c r="P18" s="17"/>
      <c r="Q18" s="17"/>
    </row>
    <row r="19" spans="1:17" ht="56.25" customHeight="1" x14ac:dyDescent="0.2">
      <c r="A19" s="18"/>
      <c r="B19" s="57" t="s">
        <v>103</v>
      </c>
      <c r="C19" s="57"/>
      <c r="D19" s="57" t="s">
        <v>104</v>
      </c>
      <c r="E19" s="58"/>
      <c r="F19" s="58"/>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4">
    <mergeCell ref="D19:F19"/>
    <mergeCell ref="B18:C18"/>
    <mergeCell ref="B19:C19"/>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dcmitype/"/>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Miguel Trujillo</cp:lastModifiedBy>
  <cp:lastPrinted>2017-03-30T22:24:32Z</cp:lastPrinted>
  <dcterms:created xsi:type="dcterms:W3CDTF">2014-10-22T05:35:08Z</dcterms:created>
  <dcterms:modified xsi:type="dcterms:W3CDTF">2021-01-17T14:32:51Z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